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H47" i="1" l="1"/>
  <c r="H46" i="1"/>
  <c r="G46" i="1"/>
  <c r="G45" i="1"/>
  <c r="H41" i="1" l="1"/>
  <c r="H40" i="1"/>
  <c r="G40" i="1"/>
  <c r="G39" i="1"/>
  <c r="H35" i="1"/>
  <c r="G35" i="1"/>
  <c r="H34" i="1"/>
  <c r="G34" i="1"/>
  <c r="H33" i="1"/>
  <c r="G33" i="1"/>
  <c r="G7" i="1" l="1"/>
  <c r="H7" i="1"/>
  <c r="G8" i="1"/>
  <c r="H8" i="1"/>
  <c r="G9" i="1"/>
  <c r="H9" i="1"/>
  <c r="G10" i="1"/>
  <c r="H10" i="1"/>
  <c r="G11" i="1"/>
  <c r="H11" i="1"/>
  <c r="G12" i="1"/>
  <c r="H12" i="1"/>
  <c r="G15" i="1"/>
  <c r="H15" i="1"/>
  <c r="G16" i="1"/>
  <c r="H16" i="1"/>
  <c r="G17" i="1"/>
  <c r="H17" i="1"/>
  <c r="G18" i="1"/>
  <c r="H18" i="1"/>
  <c r="G19" i="1"/>
  <c r="H19" i="1"/>
  <c r="G20" i="1"/>
  <c r="H20" i="1"/>
  <c r="G24" i="1"/>
  <c r="H24" i="1"/>
  <c r="G25" i="1"/>
  <c r="H25" i="1"/>
  <c r="G26" i="1"/>
  <c r="H26" i="1"/>
  <c r="G27" i="1"/>
  <c r="H27" i="1"/>
  <c r="G28" i="1"/>
  <c r="H28" i="1"/>
  <c r="G29" i="1"/>
  <c r="H29" i="1"/>
</calcChain>
</file>

<file path=xl/sharedStrings.xml><?xml version="1.0" encoding="utf-8"?>
<sst xmlns="http://schemas.openxmlformats.org/spreadsheetml/2006/main" count="98" uniqueCount="42">
  <si>
    <t>Maç No</t>
  </si>
  <si>
    <t>Tarih</t>
  </si>
  <si>
    <t>Saat</t>
  </si>
  <si>
    <t>1. Takım</t>
  </si>
  <si>
    <t>2. Takım</t>
  </si>
  <si>
    <t>Yer</t>
  </si>
  <si>
    <t>Skor</t>
  </si>
  <si>
    <t>Puan</t>
  </si>
  <si>
    <t>Av.</t>
  </si>
  <si>
    <t>A GRUBU</t>
  </si>
  <si>
    <t>B GRUBU</t>
  </si>
  <si>
    <t>C GRUBU</t>
  </si>
  <si>
    <t>D GRUBU</t>
  </si>
  <si>
    <t>E GRUBU</t>
  </si>
  <si>
    <t>F GRUBU</t>
  </si>
  <si>
    <t>*MÜSABAKALARDA BULUNMASI GEREKEN EVRAKLAR-KİMLİK, LİSANS VE OKUL SPORLARI BİLGİ SİSTEMİNDEN ALINAN ONAYLI ESAME LİSTESİ</t>
  </si>
  <si>
    <t xml:space="preserve">*LÜTFEN FİKSTÜRÜ GÜNCEL OLARAK https://izmir.gsb.gov.tr/Sayfalar/1219/433/Fikst%C3%BCr.aspx TAKİP EDİNİZ.YAPILAN GÜNCELLERMELERDEN OKULLAR SORUMLUDUR. </t>
  </si>
  <si>
    <t>GAZİEMİR SPOR SALONU</t>
  </si>
  <si>
    <t>KARŞIYAKA LİSESİ</t>
  </si>
  <si>
    <t>2025-2026 EĞİTİM ÖĞRETİM YILI OKUL SPORLARI FUTSAL GENÇ A KIZLAR FİKSTÜRÜ</t>
  </si>
  <si>
    <t>BAYRAKLI MEHMET AKİF ERSOY ANADOLU LİSESİ</t>
  </si>
  <si>
    <t>BAYRAKLI MUSTAFA KEMAL ANADOLU LİSESİ</t>
  </si>
  <si>
    <t>BORNOVA ALTAY TİCARET MTAL.</t>
  </si>
  <si>
    <t>BORNOVA EROL OLÇOK AİHL.</t>
  </si>
  <si>
    <t>BORNOVA SUPHİ KOYUNCUOĞLU ANADOLU LİSESİ</t>
  </si>
  <si>
    <t>BORNOVA CEM BAKİOĞLU A.L.</t>
  </si>
  <si>
    <t>BORNOVA ŞÜKRÜ SEHER ERGİL MTAL.</t>
  </si>
  <si>
    <t xml:space="preserve">BUCA ANADOLU LİSESİ </t>
  </si>
  <si>
    <t>BUCA KANUNİ SULTAN SÜLEYMAN A.L.</t>
  </si>
  <si>
    <t>BUCA ŞERİFE BACI KIZ MTAL.</t>
  </si>
  <si>
    <t>ÇİĞLİ TEĞMEN ALİ RIZA AKINCI AL.</t>
  </si>
  <si>
    <t>ÇİĞLİ TUĞBA ÖZBEK AL.</t>
  </si>
  <si>
    <t>FOÇA RECEP KERMAN SPOR LİSESİ</t>
  </si>
  <si>
    <t>GÜZELBAHÇE CENGİZ TOPEL AL.</t>
  </si>
  <si>
    <t>KARŞIYAKA EMLANKBANK SÜLEYMAN DEMİREL AL.</t>
  </si>
  <si>
    <t>KONAK ÖZEL AMERİKAN KOLEJİ</t>
  </si>
  <si>
    <t>KONAK NEVVAR SALİH İŞG.KAMPÜS -3 MTAL.</t>
  </si>
  <si>
    <t>TORBALI ŞEHİT ÖNDER TURGAY ANADOLU LİSESİ</t>
  </si>
  <si>
    <t>KARABAĞLAR EŞREFPAŞA AL.</t>
  </si>
  <si>
    <t>KARŞIYAKA CİHAT KORA AL.</t>
  </si>
  <si>
    <t>VALİ HÜSEYİN ÖĞÜTÇEN SPOR SALONU</t>
  </si>
  <si>
    <t>*MÜSABAKALAR SEYİCİSİZ OYNANACAKTIR.ESAME LİSTESİNDE İSMİ OLMAYAN SPORCU ANTRENÖR VE İDARECİLER SALONA ALINMAYACAKTIR.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</si>
</sst>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/>
    <xf numFmtId="20" fontId="1" fillId="0" borderId="1" xfId="0" applyNumberFormat="1" applyFont="1" applyBorder="1"/>
    <xf numFmtId="14" fontId="1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20" fontId="1" fillId="2" borderId="1" xfId="0" applyNumberFormat="1" applyFont="1" applyFill="1" applyBorder="1"/>
    <xf numFmtId="0" fontId="1" fillId="2" borderId="2" xfId="0" applyFont="1" applyFill="1" applyBorder="1"/>
    <xf numFmtId="0" fontId="1" fillId="0" borderId="0" xfId="0" applyFont="1" applyBorder="1"/>
    <xf numFmtId="14" fontId="1" fillId="0" borderId="0" xfId="0" applyNumberFormat="1" applyFont="1" applyBorder="1"/>
    <xf numFmtId="20" fontId="1" fillId="0" borderId="0" xfId="0" applyNumberFormat="1" applyFont="1" applyBorder="1"/>
    <xf numFmtId="0" fontId="2" fillId="0" borderId="0" xfId="0" applyFont="1" applyBorder="1"/>
    <xf numFmtId="0" fontId="4" fillId="0" borderId="1" xfId="0" applyFont="1" applyBorder="1"/>
    <xf numFmtId="0" fontId="1" fillId="2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14" fontId="1" fillId="2" borderId="0" xfId="0" applyNumberFormat="1" applyFont="1" applyFill="1" applyBorder="1"/>
    <xf numFmtId="0" fontId="4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zoomScale="85" zoomScaleNormal="85" workbookViewId="0">
      <selection activeCell="K15" sqref="K15"/>
    </sheetView>
  </sheetViews>
  <sheetFormatPr defaultRowHeight="15" x14ac:dyDescent="0.25"/>
  <cols>
    <col min="3" max="3" width="52.140625" customWidth="1"/>
    <col min="4" max="4" width="7.140625" customWidth="1"/>
    <col min="5" max="5" width="17.28515625" customWidth="1"/>
    <col min="6" max="6" width="6.7109375" customWidth="1"/>
    <col min="7" max="7" width="43.85546875" bestFit="1" customWidth="1"/>
    <col min="8" max="8" width="49.28515625" bestFit="1" customWidth="1"/>
    <col min="9" max="9" width="46.42578125" bestFit="1" customWidth="1"/>
    <col min="10" max="10" width="14.42578125" bestFit="1" customWidth="1"/>
    <col min="11" max="11" width="31.42578125" bestFit="1" customWidth="1"/>
  </cols>
  <sheetData>
    <row r="1" spans="1:11" x14ac:dyDescent="0.25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1" x14ac:dyDescent="0.25">
      <c r="A3" s="27" t="s">
        <v>15</v>
      </c>
      <c r="B3" s="28"/>
      <c r="C3" s="28"/>
      <c r="D3" s="28"/>
      <c r="E3" s="28"/>
      <c r="F3" s="28"/>
      <c r="G3" s="28"/>
      <c r="H3" s="28"/>
      <c r="I3" s="28"/>
      <c r="J3" s="29"/>
    </row>
    <row r="4" spans="1:11" x14ac:dyDescent="0.25">
      <c r="A4" s="27" t="s">
        <v>16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x14ac:dyDescent="0.25">
      <c r="A5" s="30" t="s">
        <v>41</v>
      </c>
      <c r="B5" s="30"/>
      <c r="C5" s="30"/>
      <c r="D5" s="30"/>
      <c r="E5" s="30"/>
      <c r="F5" s="30"/>
      <c r="G5" s="30"/>
      <c r="H5" s="30"/>
      <c r="I5" s="30"/>
      <c r="J5" s="30"/>
    </row>
    <row r="6" spans="1:11" x14ac:dyDescent="0.25">
      <c r="A6" s="1" t="s">
        <v>7</v>
      </c>
      <c r="B6" s="1" t="s">
        <v>8</v>
      </c>
      <c r="C6" s="1" t="s">
        <v>9</v>
      </c>
      <c r="D6" s="3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5" t="s">
        <v>5</v>
      </c>
      <c r="J6" s="1" t="s">
        <v>6</v>
      </c>
    </row>
    <row r="7" spans="1:11" x14ac:dyDescent="0.25">
      <c r="A7" s="9"/>
      <c r="B7" s="9"/>
      <c r="C7" s="2" t="s">
        <v>28</v>
      </c>
      <c r="D7" s="12">
        <v>1</v>
      </c>
      <c r="E7" s="8">
        <v>45982</v>
      </c>
      <c r="F7" s="11">
        <v>0.45833333333333331</v>
      </c>
      <c r="G7" s="10" t="str">
        <f>C7</f>
        <v>BUCA KANUNİ SULTAN SÜLEYMAN A.L.</v>
      </c>
      <c r="H7" s="10" t="str">
        <f>C10</f>
        <v>KARŞIYAKA CİHAT KORA AL.</v>
      </c>
      <c r="I7" s="10" t="s">
        <v>17</v>
      </c>
      <c r="J7" s="9"/>
    </row>
    <row r="8" spans="1:11" x14ac:dyDescent="0.25">
      <c r="A8" s="9"/>
      <c r="B8" s="9"/>
      <c r="C8" s="2" t="s">
        <v>29</v>
      </c>
      <c r="D8" s="12">
        <v>2</v>
      </c>
      <c r="E8" s="8">
        <v>45982</v>
      </c>
      <c r="F8" s="11">
        <v>0.54166666666666663</v>
      </c>
      <c r="G8" s="10" t="str">
        <f>C8</f>
        <v>BUCA ŞERİFE BACI KIZ MTAL.</v>
      </c>
      <c r="H8" s="10" t="str">
        <f>C9</f>
        <v>BAYRAKLI MEHMET AKİF ERSOY ANADOLU LİSESİ</v>
      </c>
      <c r="I8" s="10" t="s">
        <v>17</v>
      </c>
      <c r="J8" s="9"/>
    </row>
    <row r="9" spans="1:11" x14ac:dyDescent="0.25">
      <c r="A9" s="9"/>
      <c r="B9" s="9"/>
      <c r="C9" s="2" t="s">
        <v>20</v>
      </c>
      <c r="D9" s="12">
        <v>3</v>
      </c>
      <c r="E9" s="8"/>
      <c r="F9" s="11"/>
      <c r="G9" s="10" t="str">
        <f>C7</f>
        <v>BUCA KANUNİ SULTAN SÜLEYMAN A.L.</v>
      </c>
      <c r="H9" s="10" t="str">
        <f>C9</f>
        <v>BAYRAKLI MEHMET AKİF ERSOY ANADOLU LİSESİ</v>
      </c>
      <c r="I9" s="10"/>
      <c r="J9" s="9"/>
    </row>
    <row r="10" spans="1:11" x14ac:dyDescent="0.25">
      <c r="A10" s="9"/>
      <c r="B10" s="9"/>
      <c r="C10" s="2" t="s">
        <v>39</v>
      </c>
      <c r="D10" s="12">
        <v>4</v>
      </c>
      <c r="E10" s="8"/>
      <c r="F10" s="11"/>
      <c r="G10" s="10" t="str">
        <f>C10</f>
        <v>KARŞIYAKA CİHAT KORA AL.</v>
      </c>
      <c r="H10" s="10" t="str">
        <f>C8</f>
        <v>BUCA ŞERİFE BACI KIZ MTAL.</v>
      </c>
      <c r="I10" s="10"/>
      <c r="J10" s="9"/>
    </row>
    <row r="11" spans="1:11" x14ac:dyDescent="0.25">
      <c r="A11" s="4"/>
      <c r="B11" s="4"/>
      <c r="C11" s="4"/>
      <c r="D11" s="12">
        <v>5</v>
      </c>
      <c r="E11" s="8"/>
      <c r="F11" s="11"/>
      <c r="G11" s="10" t="str">
        <f>C7</f>
        <v>BUCA KANUNİ SULTAN SÜLEYMAN A.L.</v>
      </c>
      <c r="H11" s="10" t="str">
        <f>C8</f>
        <v>BUCA ŞERİFE BACI KIZ MTAL.</v>
      </c>
      <c r="I11" s="10"/>
      <c r="J11" s="9"/>
    </row>
    <row r="12" spans="1:11" x14ac:dyDescent="0.25">
      <c r="A12" s="4"/>
      <c r="B12" s="4"/>
      <c r="C12" s="4"/>
      <c r="D12" s="12">
        <v>6</v>
      </c>
      <c r="E12" s="8"/>
      <c r="F12" s="11"/>
      <c r="G12" s="10" t="str">
        <f>C9</f>
        <v>BAYRAKLI MEHMET AKİF ERSOY ANADOLU LİSESİ</v>
      </c>
      <c r="H12" s="10" t="str">
        <f>C10</f>
        <v>KARŞIYAKA CİHAT KORA AL.</v>
      </c>
      <c r="I12" s="10"/>
      <c r="J12" s="23"/>
      <c r="K12" s="22"/>
    </row>
    <row r="14" spans="1:11" x14ac:dyDescent="0.25">
      <c r="A14" s="1" t="s">
        <v>7</v>
      </c>
      <c r="B14" s="1" t="s">
        <v>8</v>
      </c>
      <c r="C14" s="1" t="s">
        <v>10</v>
      </c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  <c r="I14" s="5" t="s">
        <v>5</v>
      </c>
      <c r="J14" s="1" t="s">
        <v>6</v>
      </c>
    </row>
    <row r="15" spans="1:11" x14ac:dyDescent="0.25">
      <c r="A15" s="9"/>
      <c r="B15" s="9"/>
      <c r="C15" s="3" t="s">
        <v>37</v>
      </c>
      <c r="D15" s="2">
        <v>7</v>
      </c>
      <c r="E15" s="8">
        <v>45981</v>
      </c>
      <c r="F15" s="11">
        <v>0.45833333333333331</v>
      </c>
      <c r="G15" s="2" t="str">
        <f>C15</f>
        <v>TORBALI ŞEHİT ÖNDER TURGAY ANADOLU LİSESİ</v>
      </c>
      <c r="H15" s="2" t="str">
        <f>C18</f>
        <v>KARŞIYAKA LİSESİ</v>
      </c>
      <c r="I15" s="10" t="s">
        <v>40</v>
      </c>
      <c r="J15" s="9"/>
    </row>
    <row r="16" spans="1:11" x14ac:dyDescent="0.25">
      <c r="A16" s="9"/>
      <c r="B16" s="9"/>
      <c r="C16" s="3" t="s">
        <v>21</v>
      </c>
      <c r="D16" s="2">
        <v>8</v>
      </c>
      <c r="E16" s="8">
        <v>45982</v>
      </c>
      <c r="F16" s="11">
        <v>0.58333333333333337</v>
      </c>
      <c r="G16" s="2" t="str">
        <f>C16</f>
        <v>BAYRAKLI MUSTAFA KEMAL ANADOLU LİSESİ</v>
      </c>
      <c r="H16" s="2" t="str">
        <f>C17</f>
        <v>BORNOVA ŞÜKRÜ SEHER ERGİL MTAL.</v>
      </c>
      <c r="I16" s="10" t="s">
        <v>40</v>
      </c>
      <c r="J16" s="9"/>
    </row>
    <row r="17" spans="1:10" x14ac:dyDescent="0.25">
      <c r="A17" s="9"/>
      <c r="B17" s="9"/>
      <c r="C17" s="3" t="s">
        <v>26</v>
      </c>
      <c r="D17" s="2">
        <v>9</v>
      </c>
      <c r="E17" s="8"/>
      <c r="F17" s="11"/>
      <c r="G17" s="2" t="str">
        <f>C15</f>
        <v>TORBALI ŞEHİT ÖNDER TURGAY ANADOLU LİSESİ</v>
      </c>
      <c r="H17" s="2" t="str">
        <f>C17</f>
        <v>BORNOVA ŞÜKRÜ SEHER ERGİL MTAL.</v>
      </c>
      <c r="I17" s="10"/>
      <c r="J17" s="9"/>
    </row>
    <row r="18" spans="1:10" x14ac:dyDescent="0.25">
      <c r="A18" s="9"/>
      <c r="B18" s="9"/>
      <c r="C18" s="3" t="s">
        <v>18</v>
      </c>
      <c r="D18" s="2">
        <v>10</v>
      </c>
      <c r="E18" s="8"/>
      <c r="F18" s="11"/>
      <c r="G18" s="2" t="str">
        <f>C18</f>
        <v>KARŞIYAKA LİSESİ</v>
      </c>
      <c r="H18" s="2" t="str">
        <f>C16</f>
        <v>BAYRAKLI MUSTAFA KEMAL ANADOLU LİSESİ</v>
      </c>
      <c r="I18" s="10"/>
      <c r="J18" s="9"/>
    </row>
    <row r="19" spans="1:10" x14ac:dyDescent="0.25">
      <c r="A19" s="4"/>
      <c r="B19" s="4"/>
      <c r="C19" s="4"/>
      <c r="D19" s="2">
        <v>11</v>
      </c>
      <c r="E19" s="8"/>
      <c r="F19" s="11"/>
      <c r="G19" s="2" t="str">
        <f>C15</f>
        <v>TORBALI ŞEHİT ÖNDER TURGAY ANADOLU LİSESİ</v>
      </c>
      <c r="H19" s="2" t="str">
        <f>C16</f>
        <v>BAYRAKLI MUSTAFA KEMAL ANADOLU LİSESİ</v>
      </c>
      <c r="I19" s="10"/>
      <c r="J19" s="9"/>
    </row>
    <row r="20" spans="1:10" x14ac:dyDescent="0.25">
      <c r="A20" s="4"/>
      <c r="B20" s="4"/>
      <c r="C20" s="4"/>
      <c r="D20" s="2">
        <v>12</v>
      </c>
      <c r="E20" s="8"/>
      <c r="F20" s="11"/>
      <c r="G20" s="2" t="str">
        <f>C17</f>
        <v>BORNOVA ŞÜKRÜ SEHER ERGİL MTAL.</v>
      </c>
      <c r="H20" s="2" t="str">
        <f>C18</f>
        <v>KARŞIYAKA LİSESİ</v>
      </c>
      <c r="I20" s="10"/>
      <c r="J20" s="9"/>
    </row>
    <row r="21" spans="1:10" x14ac:dyDescent="0.25">
      <c r="A21" s="4"/>
      <c r="B21" s="4"/>
      <c r="C21" s="4"/>
      <c r="D21" s="13"/>
      <c r="E21" s="14"/>
      <c r="F21" s="15"/>
      <c r="G21" s="13"/>
      <c r="H21" s="13"/>
      <c r="I21" s="13"/>
      <c r="J21" s="16"/>
    </row>
    <row r="23" spans="1:10" x14ac:dyDescent="0.25">
      <c r="A23" s="1" t="s">
        <v>7</v>
      </c>
      <c r="B23" s="1" t="s">
        <v>8</v>
      </c>
      <c r="C23" s="1" t="s">
        <v>11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  <c r="I23" s="5" t="s">
        <v>5</v>
      </c>
      <c r="J23" s="1" t="s">
        <v>6</v>
      </c>
    </row>
    <row r="24" spans="1:10" x14ac:dyDescent="0.25">
      <c r="A24" s="9"/>
      <c r="B24" s="9"/>
      <c r="C24" s="3" t="s">
        <v>32</v>
      </c>
      <c r="D24" s="2">
        <v>13</v>
      </c>
      <c r="E24" s="8">
        <v>45981</v>
      </c>
      <c r="F24" s="11">
        <v>0.5</v>
      </c>
      <c r="G24" s="2" t="str">
        <f>C24</f>
        <v>FOÇA RECEP KERMAN SPOR LİSESİ</v>
      </c>
      <c r="H24" s="2" t="str">
        <f>C27</f>
        <v>ÇİĞLİ TEĞMEN ALİ RIZA AKINCI AL.</v>
      </c>
      <c r="I24" s="10" t="s">
        <v>40</v>
      </c>
      <c r="J24" s="9"/>
    </row>
    <row r="25" spans="1:10" x14ac:dyDescent="0.25">
      <c r="A25" s="9"/>
      <c r="B25" s="9"/>
      <c r="C25" s="3" t="s">
        <v>36</v>
      </c>
      <c r="D25" s="2">
        <v>14</v>
      </c>
      <c r="E25" s="8">
        <v>45982</v>
      </c>
      <c r="F25" s="11">
        <v>0.58333333333333337</v>
      </c>
      <c r="G25" s="2" t="str">
        <f>C25</f>
        <v>KONAK NEVVAR SALİH İŞG.KAMPÜS -3 MTAL.</v>
      </c>
      <c r="H25" s="2" t="str">
        <f>C26</f>
        <v>GÜZELBAHÇE CENGİZ TOPEL AL.</v>
      </c>
      <c r="I25" s="10" t="s">
        <v>17</v>
      </c>
      <c r="J25" s="9"/>
    </row>
    <row r="26" spans="1:10" x14ac:dyDescent="0.25">
      <c r="A26" s="9"/>
      <c r="B26" s="9"/>
      <c r="C26" s="3" t="s">
        <v>33</v>
      </c>
      <c r="D26" s="2">
        <v>15</v>
      </c>
      <c r="E26" s="8"/>
      <c r="F26" s="11"/>
      <c r="G26" s="2" t="str">
        <f>C24</f>
        <v>FOÇA RECEP KERMAN SPOR LİSESİ</v>
      </c>
      <c r="H26" s="2" t="str">
        <f>C26</f>
        <v>GÜZELBAHÇE CENGİZ TOPEL AL.</v>
      </c>
      <c r="I26" s="10"/>
      <c r="J26" s="9"/>
    </row>
    <row r="27" spans="1:10" x14ac:dyDescent="0.25">
      <c r="A27" s="9"/>
      <c r="B27" s="9"/>
      <c r="C27" s="3" t="s">
        <v>30</v>
      </c>
      <c r="D27" s="2">
        <v>16</v>
      </c>
      <c r="E27" s="8"/>
      <c r="F27" s="11"/>
      <c r="G27" s="2" t="str">
        <f>C27</f>
        <v>ÇİĞLİ TEĞMEN ALİ RIZA AKINCI AL.</v>
      </c>
      <c r="H27" s="2" t="str">
        <f>C25</f>
        <v>KONAK NEVVAR SALİH İŞG.KAMPÜS -3 MTAL.</v>
      </c>
      <c r="I27" s="10"/>
      <c r="J27" s="9"/>
    </row>
    <row r="28" spans="1:10" x14ac:dyDescent="0.25">
      <c r="A28" s="4"/>
      <c r="B28" s="4"/>
      <c r="C28" s="4"/>
      <c r="D28" s="2">
        <v>17</v>
      </c>
      <c r="E28" s="8"/>
      <c r="F28" s="11"/>
      <c r="G28" s="2" t="str">
        <f>C24</f>
        <v>FOÇA RECEP KERMAN SPOR LİSESİ</v>
      </c>
      <c r="H28" s="2" t="str">
        <f>C25</f>
        <v>KONAK NEVVAR SALİH İŞG.KAMPÜS -3 MTAL.</v>
      </c>
      <c r="I28" s="10"/>
      <c r="J28" s="9"/>
    </row>
    <row r="29" spans="1:10" x14ac:dyDescent="0.25">
      <c r="A29" s="4"/>
      <c r="B29" s="4"/>
      <c r="C29" s="4"/>
      <c r="D29" s="2">
        <v>18</v>
      </c>
      <c r="E29" s="8"/>
      <c r="F29" s="11"/>
      <c r="G29" s="2" t="str">
        <f>C26</f>
        <v>GÜZELBAHÇE CENGİZ TOPEL AL.</v>
      </c>
      <c r="H29" s="2" t="str">
        <f>C27</f>
        <v>ÇİĞLİ TEĞMEN ALİ RIZA AKINCI AL.</v>
      </c>
      <c r="I29" s="10"/>
      <c r="J29" s="9"/>
    </row>
    <row r="30" spans="1:10" x14ac:dyDescent="0.25">
      <c r="A30" s="4"/>
      <c r="B30" s="4"/>
      <c r="C30" s="4"/>
      <c r="D30" s="13"/>
      <c r="E30" s="14"/>
      <c r="F30" s="15"/>
      <c r="G30" s="13"/>
      <c r="H30" s="13"/>
      <c r="I30" s="18"/>
      <c r="J30" s="16"/>
    </row>
    <row r="3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1" t="s">
        <v>7</v>
      </c>
      <c r="B32" s="1" t="s">
        <v>8</v>
      </c>
      <c r="C32" s="1" t="s">
        <v>12</v>
      </c>
      <c r="D32" s="2" t="s">
        <v>0</v>
      </c>
      <c r="E32" s="2" t="s">
        <v>1</v>
      </c>
      <c r="F32" s="2" t="s">
        <v>2</v>
      </c>
      <c r="G32" s="2" t="s">
        <v>3</v>
      </c>
      <c r="H32" s="2" t="s">
        <v>4</v>
      </c>
      <c r="I32" s="5" t="s">
        <v>5</v>
      </c>
      <c r="J32" s="1" t="s">
        <v>6</v>
      </c>
    </row>
    <row r="33" spans="1:10" x14ac:dyDescent="0.25">
      <c r="A33" s="9"/>
      <c r="B33" s="9"/>
      <c r="C33" s="2" t="s">
        <v>27</v>
      </c>
      <c r="D33" s="2">
        <v>49</v>
      </c>
      <c r="E33" s="8">
        <v>45981</v>
      </c>
      <c r="F33" s="11">
        <v>0.5</v>
      </c>
      <c r="G33" s="2" t="str">
        <f>C33</f>
        <v xml:space="preserve">BUCA ANADOLU LİSESİ </v>
      </c>
      <c r="H33" s="2" t="str">
        <f>C34</f>
        <v>KONAK ÖZEL AMERİKAN KOLEJİ</v>
      </c>
      <c r="I33" s="10" t="s">
        <v>17</v>
      </c>
      <c r="J33" s="9"/>
    </row>
    <row r="34" spans="1:10" x14ac:dyDescent="0.25">
      <c r="A34" s="9"/>
      <c r="B34" s="9"/>
      <c r="C34" s="2" t="s">
        <v>35</v>
      </c>
      <c r="D34" s="2">
        <v>50</v>
      </c>
      <c r="E34" s="8"/>
      <c r="F34" s="11"/>
      <c r="G34" s="2" t="str">
        <f>C35</f>
        <v>BORNOVA SUPHİ KOYUNCUOĞLU ANADOLU LİSESİ</v>
      </c>
      <c r="H34" s="2" t="str">
        <f>C33</f>
        <v xml:space="preserve">BUCA ANADOLU LİSESİ </v>
      </c>
      <c r="I34" s="10"/>
      <c r="J34" s="9"/>
    </row>
    <row r="35" spans="1:10" x14ac:dyDescent="0.25">
      <c r="A35" s="9"/>
      <c r="B35" s="9"/>
      <c r="C35" s="2" t="s">
        <v>24</v>
      </c>
      <c r="D35" s="2">
        <v>51</v>
      </c>
      <c r="E35" s="8"/>
      <c r="F35" s="11"/>
      <c r="G35" s="2" t="str">
        <f>C34</f>
        <v>KONAK ÖZEL AMERİKAN KOLEJİ</v>
      </c>
      <c r="H35" s="2" t="str">
        <f>C35</f>
        <v>BORNOVA SUPHİ KOYUNCUOĞLU ANADOLU LİSESİ</v>
      </c>
      <c r="I35" s="10"/>
      <c r="J35" s="9"/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1" t="s">
        <v>7</v>
      </c>
      <c r="B38" s="1" t="s">
        <v>8</v>
      </c>
      <c r="C38" s="1" t="s">
        <v>13</v>
      </c>
      <c r="D38" s="2" t="s">
        <v>0</v>
      </c>
      <c r="E38" s="2" t="s">
        <v>1</v>
      </c>
      <c r="F38" s="2" t="s">
        <v>2</v>
      </c>
      <c r="G38" s="2" t="s">
        <v>3</v>
      </c>
      <c r="H38" s="2" t="s">
        <v>4</v>
      </c>
      <c r="I38" s="5" t="s">
        <v>5</v>
      </c>
      <c r="J38" s="1" t="s">
        <v>6</v>
      </c>
    </row>
    <row r="39" spans="1:10" x14ac:dyDescent="0.25">
      <c r="A39" s="9"/>
      <c r="B39" s="9"/>
      <c r="C39" s="2" t="s">
        <v>25</v>
      </c>
      <c r="D39" s="2">
        <v>52</v>
      </c>
      <c r="E39" s="8">
        <v>45980</v>
      </c>
      <c r="F39" s="7">
        <v>0.41666666666666669</v>
      </c>
      <c r="G39" s="2" t="str">
        <f>C39</f>
        <v>BORNOVA CEM BAKİOĞLU A.L.</v>
      </c>
      <c r="H39" s="24" t="s">
        <v>31</v>
      </c>
      <c r="I39" s="10" t="s">
        <v>40</v>
      </c>
      <c r="J39" s="9"/>
    </row>
    <row r="40" spans="1:10" x14ac:dyDescent="0.25">
      <c r="A40" s="9"/>
      <c r="B40" s="9"/>
      <c r="C40" s="24" t="s">
        <v>31</v>
      </c>
      <c r="D40" s="2">
        <v>53</v>
      </c>
      <c r="E40" s="6"/>
      <c r="F40" s="7"/>
      <c r="G40" s="2" t="str">
        <f>C41</f>
        <v>BORNOVA EROL OLÇOK AİHL.</v>
      </c>
      <c r="H40" s="2" t="str">
        <f>C39</f>
        <v>BORNOVA CEM BAKİOĞLU A.L.</v>
      </c>
      <c r="I40" s="10"/>
      <c r="J40" s="9"/>
    </row>
    <row r="41" spans="1:10" x14ac:dyDescent="0.25">
      <c r="A41" s="9"/>
      <c r="B41" s="9"/>
      <c r="C41" s="2" t="s">
        <v>23</v>
      </c>
      <c r="D41" s="2">
        <v>54</v>
      </c>
      <c r="E41" s="8"/>
      <c r="F41" s="7"/>
      <c r="G41" s="24" t="s">
        <v>31</v>
      </c>
      <c r="H41" s="2" t="str">
        <f>C41</f>
        <v>BORNOVA EROL OLÇOK AİHL.</v>
      </c>
      <c r="I41" s="10"/>
      <c r="J41" s="9"/>
    </row>
    <row r="42" spans="1:10" x14ac:dyDescent="0.25">
      <c r="A42" s="19"/>
      <c r="B42" s="19"/>
      <c r="C42" s="20"/>
      <c r="D42" s="13"/>
      <c r="E42" s="21"/>
      <c r="F42" s="15"/>
      <c r="G42" s="13"/>
      <c r="H42" s="13"/>
      <c r="I42" s="18"/>
      <c r="J42" s="19"/>
    </row>
    <row r="43" spans="1:10" x14ac:dyDescent="0.25">
      <c r="A43" s="19"/>
      <c r="B43" s="19"/>
      <c r="C43" s="20"/>
      <c r="D43" s="13"/>
      <c r="E43" s="21"/>
      <c r="F43" s="15"/>
      <c r="G43" s="13"/>
      <c r="H43" s="13"/>
      <c r="I43" s="18"/>
      <c r="J43" s="19"/>
    </row>
    <row r="44" spans="1:10" x14ac:dyDescent="0.25">
      <c r="A44" s="9" t="s">
        <v>7</v>
      </c>
      <c r="B44" s="9" t="s">
        <v>8</v>
      </c>
      <c r="C44" s="1" t="s">
        <v>14</v>
      </c>
      <c r="D44" s="2" t="s">
        <v>0</v>
      </c>
      <c r="E44" s="8" t="s">
        <v>1</v>
      </c>
      <c r="F44" s="7" t="s">
        <v>2</v>
      </c>
      <c r="G44" s="2" t="s">
        <v>3</v>
      </c>
      <c r="H44" s="2" t="s">
        <v>4</v>
      </c>
      <c r="I44" s="25" t="s">
        <v>5</v>
      </c>
      <c r="J44" s="9" t="s">
        <v>6</v>
      </c>
    </row>
    <row r="45" spans="1:10" x14ac:dyDescent="0.25">
      <c r="A45" s="9"/>
      <c r="B45" s="9"/>
      <c r="C45" s="17" t="s">
        <v>34</v>
      </c>
      <c r="D45" s="2">
        <v>55</v>
      </c>
      <c r="E45" s="8">
        <v>45980</v>
      </c>
      <c r="F45" s="7">
        <v>0.5</v>
      </c>
      <c r="G45" s="2" t="str">
        <f>C45</f>
        <v>KARŞIYAKA EMLANKBANK SÜLEYMAN DEMİREL AL.</v>
      </c>
      <c r="H45" s="2" t="s">
        <v>22</v>
      </c>
      <c r="I45" s="10" t="s">
        <v>40</v>
      </c>
      <c r="J45" s="9"/>
    </row>
    <row r="46" spans="1:10" x14ac:dyDescent="0.25">
      <c r="A46" s="9"/>
      <c r="B46" s="9"/>
      <c r="C46" s="2" t="s">
        <v>22</v>
      </c>
      <c r="D46" s="2">
        <v>56</v>
      </c>
      <c r="E46" s="8"/>
      <c r="F46" s="7"/>
      <c r="G46" s="2" t="str">
        <f>C47</f>
        <v>KARABAĞLAR EŞREFPAŞA AL.</v>
      </c>
      <c r="H46" s="2" t="str">
        <f>C45</f>
        <v>KARŞIYAKA EMLANKBANK SÜLEYMAN DEMİREL AL.</v>
      </c>
      <c r="I46" s="10"/>
      <c r="J46" s="9"/>
    </row>
    <row r="47" spans="1:10" x14ac:dyDescent="0.25">
      <c r="A47" s="9"/>
      <c r="B47" s="9"/>
      <c r="C47" s="17" t="s">
        <v>38</v>
      </c>
      <c r="D47" s="2">
        <v>57</v>
      </c>
      <c r="E47" s="8"/>
      <c r="F47" s="7"/>
      <c r="G47" s="2" t="s">
        <v>22</v>
      </c>
      <c r="H47" s="2" t="str">
        <f>C47</f>
        <v>KARABAĞLAR EŞREFPAŞA AL.</v>
      </c>
      <c r="I47" s="10"/>
      <c r="J47" s="9"/>
    </row>
    <row r="48" spans="1:10" x14ac:dyDescent="0.25">
      <c r="A48" s="19"/>
      <c r="B48" s="19"/>
      <c r="C48" s="20"/>
      <c r="D48" s="13"/>
      <c r="E48" s="21"/>
      <c r="F48" s="15"/>
      <c r="G48" s="13"/>
      <c r="H48" s="13"/>
      <c r="I48" s="18"/>
      <c r="J48" s="19"/>
    </row>
    <row r="49" spans="1:10" x14ac:dyDescent="0.25">
      <c r="A49" s="19"/>
      <c r="B49" s="19"/>
      <c r="C49" s="20"/>
      <c r="D49" s="13"/>
      <c r="E49" s="21"/>
      <c r="F49" s="15"/>
      <c r="G49" s="13"/>
      <c r="H49" s="13"/>
      <c r="I49" s="18"/>
      <c r="J49" s="19"/>
    </row>
    <row r="50" spans="1:10" x14ac:dyDescent="0.25">
      <c r="A50" s="19"/>
      <c r="B50" s="19"/>
      <c r="C50" s="20"/>
      <c r="D50" s="13"/>
      <c r="E50" s="21"/>
      <c r="F50" s="15"/>
      <c r="G50" s="13"/>
      <c r="H50" s="13"/>
      <c r="I50" s="18"/>
      <c r="J50" s="19"/>
    </row>
    <row r="51" spans="1:10" x14ac:dyDescent="0.25">
      <c r="A51" s="19"/>
      <c r="B51" s="19"/>
      <c r="C51" s="20"/>
      <c r="D51" s="13"/>
      <c r="E51" s="21"/>
      <c r="F51" s="15"/>
      <c r="G51" s="13"/>
      <c r="H51" s="13"/>
      <c r="I51" s="18"/>
      <c r="J51" s="19"/>
    </row>
    <row r="52" spans="1:10" x14ac:dyDescent="0.25">
      <c r="A52" s="19"/>
      <c r="B52" s="19"/>
      <c r="C52" s="20"/>
      <c r="D52" s="13"/>
      <c r="E52" s="21"/>
      <c r="F52" s="15"/>
      <c r="G52" s="13"/>
      <c r="H52" s="13"/>
      <c r="I52" s="18"/>
      <c r="J52" s="19"/>
    </row>
  </sheetData>
  <mergeCells count="4">
    <mergeCell ref="A1:J2"/>
    <mergeCell ref="A5:J5"/>
    <mergeCell ref="A3:J3"/>
    <mergeCell ref="A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2025-11-07T08:36:13Z</dcterms:modified>
</cp:coreProperties>
</file>